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150" yWindow="585" windowWidth="22695" windowHeight="10425"/>
  </bookViews>
  <sheets>
    <sheet name="WYNIKI" sheetId="2" r:id="rId1"/>
  </sheets>
  <definedNames>
    <definedName name="__bookmark_1">#REF!</definedName>
    <definedName name="__bookmark_2">WYNIKI!$A$1:$B$12</definedName>
    <definedName name="__bookmark_3">#REF!</definedName>
  </definedNames>
  <calcPr calcId="145621"/>
</workbook>
</file>

<file path=xl/calcChain.xml><?xml version="1.0" encoding="utf-8"?>
<calcChain xmlns="http://schemas.openxmlformats.org/spreadsheetml/2006/main">
  <c r="C15" i="2" l="1"/>
  <c r="L15" i="2" l="1"/>
  <c r="M15" i="2"/>
  <c r="N15" i="2"/>
  <c r="O15" i="2"/>
  <c r="P15" i="2"/>
  <c r="Q15" i="2"/>
  <c r="R15" i="2"/>
  <c r="E15" i="2" l="1"/>
  <c r="F15" i="2"/>
  <c r="G15" i="2"/>
  <c r="H15" i="2"/>
  <c r="I15" i="2"/>
  <c r="J15" i="2"/>
  <c r="K15" i="2"/>
  <c r="D15" i="2"/>
</calcChain>
</file>

<file path=xl/sharedStrings.xml><?xml version="1.0" encoding="utf-8"?>
<sst xmlns="http://schemas.openxmlformats.org/spreadsheetml/2006/main" count="53" uniqueCount="53">
  <si>
    <t>1</t>
  </si>
  <si>
    <t>2</t>
  </si>
  <si>
    <t>3</t>
  </si>
  <si>
    <t>4</t>
  </si>
  <si>
    <t>5</t>
  </si>
  <si>
    <t>Proszę ocenić, na ile precyzyjnie prowadzący okreslił wymagania wobec studentów oraz warunki zaliczenia zajęć.</t>
  </si>
  <si>
    <t>Proszę ocenić, w jakim stopniu prowadzący realizował treści zawarte w sylabusie/programie.</t>
  </si>
  <si>
    <t>Jak ocenia Pani/Pan punktualność prowadzącego i odbywanie zajęć zgodnie z harmonogramem?</t>
  </si>
  <si>
    <t>Jak ocenia Pani/Pan dostępność prowadzącego zajęcia w godzinach konsultacji/dyżurów?</t>
  </si>
  <si>
    <t>Proszę ocenić, na ile zajęcia prowadzone były w sposób zrozumiały, a treści przekazywane jasno i przystępnie.</t>
  </si>
  <si>
    <t>6</t>
  </si>
  <si>
    <t>Proszę ocenić, na ile prowadzący pomagał studentom w przygotowaniu się do zajęć (np. czy wskazywał zródła i/lub udostępniał dodatkowe materiały?).</t>
  </si>
  <si>
    <t>7</t>
  </si>
  <si>
    <t>Jak ocenia Pani/Pan życzliwość i otwartość prowadzącego wobec studentów?</t>
  </si>
  <si>
    <t>8</t>
  </si>
  <si>
    <t>Proszę ocenić, na ile prowadzący starał sie zainteresować studentów tematyką zajęć.</t>
  </si>
  <si>
    <t>9</t>
  </si>
  <si>
    <t>Proszę ocenić, na ile prowadzący zachęcał do aktywnego udziału w zajęciach i/lub pobudzał do refleksji i samodzielnego myślenia.</t>
  </si>
  <si>
    <t>Liczba zeskanowanych kwestionariuszy</t>
  </si>
  <si>
    <t>WArt</t>
  </si>
  <si>
    <t>WEiNoE</t>
  </si>
  <si>
    <t>WFil</t>
  </si>
  <si>
    <t>WIiNoM</t>
  </si>
  <si>
    <t>WMFiCh</t>
  </si>
  <si>
    <t>WNoZ</t>
  </si>
  <si>
    <t>WNS</t>
  </si>
  <si>
    <t>WPiPs</t>
  </si>
  <si>
    <t>WTL</t>
  </si>
  <si>
    <t>SZ</t>
  </si>
  <si>
    <t>Liczba ankietowanych osobozajęć</t>
  </si>
  <si>
    <t>Średnio kwestionariuszy w ramach osobozajęć</t>
  </si>
  <si>
    <t>Średnia Jednostki*</t>
  </si>
  <si>
    <t>* Podane średnie są średnimi z wyników ogólnych poszczególnych pracowników. Średnia uniwersytetu została obliczona jako średnia z wyników wszystkich ocenianych nauczycieli akademickich, a nie średnia ze średnich jednostek.</t>
  </si>
  <si>
    <t>Pytania</t>
  </si>
  <si>
    <t>WBiOŚ</t>
  </si>
  <si>
    <t>WPiA</t>
  </si>
  <si>
    <t>WRiTv</t>
  </si>
  <si>
    <t>SPNJO</t>
  </si>
  <si>
    <t>SWFiS</t>
  </si>
  <si>
    <t>UŚ</t>
  </si>
  <si>
    <t>Uszczegółowione wyniki dla Uniwersytetu</t>
  </si>
  <si>
    <t>średnia</t>
  </si>
  <si>
    <t>odchylenie standardowe</t>
  </si>
  <si>
    <t>mediana</t>
  </si>
  <si>
    <t>Przedział 
średnich</t>
  </si>
  <si>
    <t>Liczba 
ocen</t>
  </si>
  <si>
    <t>4,80-4,99</t>
  </si>
  <si>
    <t>4,50-4,79</t>
  </si>
  <si>
    <t>4,00-4,49</t>
  </si>
  <si>
    <t>3,50-3,99</t>
  </si>
  <si>
    <t>3,00-3,49</t>
  </si>
  <si>
    <t>2,00-2,99</t>
  </si>
  <si>
    <t>1,00-1,99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</si>
</sst>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Calibri"/>
      <family val="2"/>
      <scheme val="minor"/>
    </font>
    <font>
      <sz val="10"/>
      <color rgb="FF000000"/>
      <name val="Liberation Sans"/>
    </font>
    <font>
      <b/>
      <sz val="10"/>
      <color rgb="FF000000"/>
      <name val="Liberation Sans"/>
    </font>
    <font>
      <sz val="12"/>
      <color rgb="FF000000"/>
      <name val="Liberation Sans"/>
    </font>
    <font>
      <i/>
      <sz val="10"/>
      <color rgb="FF000000"/>
      <name val="Liberation Sans"/>
    </font>
    <font>
      <sz val="10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indexed="8"/>
      <name val="Liberation Sans"/>
      <charset val="238"/>
    </font>
    <font>
      <b/>
      <sz val="10"/>
      <color theme="0"/>
      <name val="Liberation Sans"/>
    </font>
    <font>
      <sz val="10"/>
      <color theme="0"/>
      <name val="Liberation Sans"/>
    </font>
    <font>
      <b/>
      <sz val="11"/>
      <color indexed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3E3F1"/>
      </patternFill>
    </fill>
    <fill>
      <patternFill patternType="solid">
        <fgColor rgb="FFDDD9C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2" fontId="7" fillId="4" borderId="3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2" fontId="7" fillId="4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/>
    </xf>
    <xf numFmtId="2" fontId="1" fillId="4" borderId="14" xfId="0" applyNumberFormat="1" applyFont="1" applyFill="1" applyBorder="1" applyAlignment="1">
      <alignment horizontal="center" vertical="center" wrapText="1"/>
    </xf>
    <xf numFmtId="2" fontId="1" fillId="3" borderId="14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2" fontId="1" fillId="4" borderId="15" xfId="0" applyNumberFormat="1" applyFont="1" applyFill="1" applyBorder="1" applyAlignment="1">
      <alignment horizontal="center" vertical="center" wrapText="1"/>
    </xf>
    <xf numFmtId="2" fontId="1" fillId="3" borderId="15" xfId="0" applyNumberFormat="1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 wrapText="1"/>
    </xf>
    <xf numFmtId="2" fontId="9" fillId="7" borderId="10" xfId="0" applyNumberFormat="1" applyFont="1" applyFill="1" applyBorder="1" applyAlignment="1">
      <alignment horizontal="center" vertical="center"/>
    </xf>
    <xf numFmtId="2" fontId="1" fillId="4" borderId="13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5" borderId="13" xfId="0" applyNumberFormat="1" applyFont="1" applyFill="1" applyBorder="1" applyAlignment="1">
      <alignment horizontal="center" vertical="center" wrapText="1"/>
    </xf>
    <xf numFmtId="2" fontId="2" fillId="4" borderId="17" xfId="0" applyNumberFormat="1" applyFont="1" applyFill="1" applyBorder="1" applyAlignment="1">
      <alignment horizontal="center" vertical="center" wrapText="1"/>
    </xf>
    <xf numFmtId="2" fontId="2" fillId="3" borderId="17" xfId="0" applyNumberFormat="1" applyFont="1" applyFill="1" applyBorder="1" applyAlignment="1">
      <alignment horizontal="center" vertical="center" wrapText="1"/>
    </xf>
    <xf numFmtId="2" fontId="2" fillId="5" borderId="17" xfId="0" applyNumberFormat="1" applyFont="1" applyFill="1" applyBorder="1" applyAlignment="1">
      <alignment horizontal="center" vertical="center" wrapText="1"/>
    </xf>
    <xf numFmtId="2" fontId="5" fillId="4" borderId="19" xfId="0" applyNumberFormat="1" applyFont="1" applyFill="1" applyBorder="1" applyAlignment="1">
      <alignment horizontal="center" vertical="center" wrapText="1"/>
    </xf>
    <xf numFmtId="2" fontId="1" fillId="5" borderId="15" xfId="0" applyNumberFormat="1" applyFont="1" applyFill="1" applyBorder="1" applyAlignment="1">
      <alignment horizontal="center" vertical="center" wrapText="1"/>
    </xf>
    <xf numFmtId="1" fontId="5" fillId="4" borderId="18" xfId="0" applyNumberFormat="1" applyFont="1" applyFill="1" applyBorder="1" applyAlignment="1">
      <alignment horizontal="center" vertical="center" wrapText="1"/>
    </xf>
    <xf numFmtId="1" fontId="5" fillId="3" borderId="18" xfId="0" applyNumberFormat="1" applyFont="1" applyFill="1" applyBorder="1" applyAlignment="1">
      <alignment horizontal="center" vertical="center" wrapText="1"/>
    </xf>
    <xf numFmtId="1" fontId="5" fillId="5" borderId="18" xfId="0" applyNumberFormat="1" applyFont="1" applyFill="1" applyBorder="1" applyAlignment="1">
      <alignment horizontal="center" vertical="center" wrapText="1"/>
    </xf>
    <xf numFmtId="2" fontId="2" fillId="4" borderId="23" xfId="0" applyNumberFormat="1" applyFont="1" applyFill="1" applyBorder="1" applyAlignment="1">
      <alignment horizontal="center" vertical="center" wrapText="1"/>
    </xf>
    <xf numFmtId="2" fontId="1" fillId="4" borderId="25" xfId="0" applyNumberFormat="1" applyFont="1" applyFill="1" applyBorder="1" applyAlignment="1">
      <alignment horizontal="center" vertical="center" wrapText="1"/>
    </xf>
    <xf numFmtId="1" fontId="5" fillId="4" borderId="21" xfId="0" applyNumberFormat="1" applyFont="1" applyFill="1" applyBorder="1" applyAlignment="1">
      <alignment horizontal="center" vertical="center" wrapText="1"/>
    </xf>
    <xf numFmtId="2" fontId="7" fillId="4" borderId="22" xfId="0" applyNumberFormat="1" applyFont="1" applyFill="1" applyBorder="1" applyAlignment="1">
      <alignment horizontal="center" vertical="center"/>
    </xf>
    <xf numFmtId="2" fontId="8" fillId="7" borderId="30" xfId="0" applyNumberFormat="1" applyFont="1" applyFill="1" applyBorder="1" applyAlignment="1">
      <alignment horizontal="center" vertical="center" wrapText="1"/>
    </xf>
    <xf numFmtId="2" fontId="9" fillId="7" borderId="31" xfId="0" applyNumberFormat="1" applyFont="1" applyFill="1" applyBorder="1" applyAlignment="1">
      <alignment horizontal="center" vertical="center" wrapText="1"/>
    </xf>
    <xf numFmtId="2" fontId="9" fillId="7" borderId="32" xfId="0" applyNumberFormat="1" applyFont="1" applyFill="1" applyBorder="1" applyAlignment="1">
      <alignment horizontal="center" vertical="center" wrapText="1"/>
    </xf>
    <xf numFmtId="2" fontId="9" fillId="7" borderId="33" xfId="0" applyNumberFormat="1" applyFont="1" applyFill="1" applyBorder="1" applyAlignment="1">
      <alignment horizontal="center" vertical="center" wrapText="1"/>
    </xf>
    <xf numFmtId="1" fontId="9" fillId="7" borderId="34" xfId="0" applyNumberFormat="1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1" fontId="5" fillId="4" borderId="27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2" fontId="10" fillId="0" borderId="47" xfId="0" applyNumberFormat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2" fontId="1" fillId="4" borderId="24" xfId="0" applyNumberFormat="1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U16"/>
  <sheetViews>
    <sheetView tabSelected="1" zoomScale="80" zoomScaleNormal="80" workbookViewId="0">
      <selection sqref="A1:B2"/>
    </sheetView>
  </sheetViews>
  <sheetFormatPr defaultRowHeight="15"/>
  <cols>
    <col min="1" max="1" width="5.42578125" customWidth="1"/>
    <col min="2" max="2" width="68.5703125" customWidth="1"/>
    <col min="19" max="19" width="3.140625" customWidth="1"/>
    <col min="20" max="20" width="14" customWidth="1"/>
    <col min="21" max="21" width="9.140625" customWidth="1"/>
  </cols>
  <sheetData>
    <row r="1" spans="1:21" ht="17.25" customHeight="1">
      <c r="A1" s="66" t="s">
        <v>33</v>
      </c>
      <c r="B1" s="67"/>
      <c r="C1" s="74" t="s">
        <v>39</v>
      </c>
      <c r="D1" s="70" t="s">
        <v>19</v>
      </c>
      <c r="E1" s="72" t="s">
        <v>34</v>
      </c>
      <c r="F1" s="70" t="s">
        <v>20</v>
      </c>
      <c r="G1" s="72" t="s">
        <v>21</v>
      </c>
      <c r="H1" s="70" t="s">
        <v>22</v>
      </c>
      <c r="I1" s="72" t="s">
        <v>23</v>
      </c>
      <c r="J1" s="70" t="s">
        <v>24</v>
      </c>
      <c r="K1" s="72" t="s">
        <v>25</v>
      </c>
      <c r="L1" s="80" t="s">
        <v>35</v>
      </c>
      <c r="M1" s="76" t="s">
        <v>26</v>
      </c>
      <c r="N1" s="80" t="s">
        <v>36</v>
      </c>
      <c r="O1" s="72" t="s">
        <v>27</v>
      </c>
      <c r="P1" s="70" t="s">
        <v>28</v>
      </c>
      <c r="Q1" s="82" t="s">
        <v>37</v>
      </c>
      <c r="R1" s="78" t="s">
        <v>38</v>
      </c>
      <c r="T1" s="62" t="s">
        <v>40</v>
      </c>
      <c r="U1" s="63"/>
    </row>
    <row r="2" spans="1:21" ht="18.75" customHeight="1" thickBot="1">
      <c r="A2" s="68"/>
      <c r="B2" s="69"/>
      <c r="C2" s="75"/>
      <c r="D2" s="71"/>
      <c r="E2" s="73"/>
      <c r="F2" s="71"/>
      <c r="G2" s="73"/>
      <c r="H2" s="71"/>
      <c r="I2" s="73"/>
      <c r="J2" s="71"/>
      <c r="K2" s="73"/>
      <c r="L2" s="81"/>
      <c r="M2" s="77"/>
      <c r="N2" s="81"/>
      <c r="O2" s="73"/>
      <c r="P2" s="71"/>
      <c r="Q2" s="83"/>
      <c r="R2" s="79"/>
      <c r="T2" s="64"/>
      <c r="U2" s="65"/>
    </row>
    <row r="3" spans="1:21" ht="36" customHeight="1" thickBot="1">
      <c r="A3" s="9"/>
      <c r="B3" s="39" t="s">
        <v>31</v>
      </c>
      <c r="C3" s="33">
        <v>4.47</v>
      </c>
      <c r="D3" s="21">
        <v>4.29</v>
      </c>
      <c r="E3" s="22">
        <v>4.58</v>
      </c>
      <c r="F3" s="21">
        <v>4.5199999999999996</v>
      </c>
      <c r="G3" s="22">
        <v>4.5599999999999996</v>
      </c>
      <c r="H3" s="21">
        <v>4.54</v>
      </c>
      <c r="I3" s="22">
        <v>4.53</v>
      </c>
      <c r="J3" s="21">
        <v>4.41</v>
      </c>
      <c r="K3" s="22">
        <v>4.42</v>
      </c>
      <c r="L3" s="21">
        <v>4.13</v>
      </c>
      <c r="M3" s="23">
        <v>4.55</v>
      </c>
      <c r="N3" s="21">
        <v>4.1100000000000003</v>
      </c>
      <c r="O3" s="22">
        <v>4.5199999999999996</v>
      </c>
      <c r="P3" s="21">
        <v>4.2300000000000004</v>
      </c>
      <c r="Q3" s="22">
        <v>4.5999999999999996</v>
      </c>
      <c r="R3" s="29">
        <v>4.75</v>
      </c>
      <c r="T3" s="50" t="s">
        <v>41</v>
      </c>
      <c r="U3" s="51">
        <v>4.47</v>
      </c>
    </row>
    <row r="4" spans="1:21" ht="36" customHeight="1">
      <c r="A4" s="8" t="s">
        <v>0</v>
      </c>
      <c r="B4" s="40" t="s">
        <v>5</v>
      </c>
      <c r="C4" s="34">
        <v>4.5199999999999996</v>
      </c>
      <c r="D4" s="18">
        <v>4.28</v>
      </c>
      <c r="E4" s="19">
        <v>4.5999999999999996</v>
      </c>
      <c r="F4" s="18">
        <v>4.51</v>
      </c>
      <c r="G4" s="19">
        <v>4.59</v>
      </c>
      <c r="H4" s="13">
        <v>4.63</v>
      </c>
      <c r="I4" s="19">
        <v>4.58</v>
      </c>
      <c r="J4" s="18">
        <v>4.47</v>
      </c>
      <c r="K4" s="19">
        <v>4.47</v>
      </c>
      <c r="L4" s="18">
        <v>4.2300000000000004</v>
      </c>
      <c r="M4" s="20">
        <v>4.59</v>
      </c>
      <c r="N4" s="18">
        <v>4.1900000000000004</v>
      </c>
      <c r="O4" s="19">
        <v>4.49</v>
      </c>
      <c r="P4" s="13">
        <v>4.32</v>
      </c>
      <c r="Q4" s="19">
        <v>4.78</v>
      </c>
      <c r="R4" s="60">
        <v>4.83</v>
      </c>
      <c r="T4" s="52" t="s">
        <v>42</v>
      </c>
      <c r="U4" s="53">
        <v>0.47</v>
      </c>
    </row>
    <row r="5" spans="1:21" ht="36" customHeight="1" thickBot="1">
      <c r="A5" s="3" t="s">
        <v>1</v>
      </c>
      <c r="B5" s="41" t="s">
        <v>6</v>
      </c>
      <c r="C5" s="35">
        <v>4.55</v>
      </c>
      <c r="D5" s="11">
        <v>4.3099999999999996</v>
      </c>
      <c r="E5" s="12">
        <v>4.72</v>
      </c>
      <c r="F5" s="11">
        <v>4.51</v>
      </c>
      <c r="G5" s="12">
        <v>4.5999999999999996</v>
      </c>
      <c r="H5" s="13">
        <v>4.68</v>
      </c>
      <c r="I5" s="12">
        <v>4.6100000000000003</v>
      </c>
      <c r="J5" s="11">
        <v>4.53</v>
      </c>
      <c r="K5" s="12">
        <v>4.5</v>
      </c>
      <c r="L5" s="11">
        <v>4.1900000000000004</v>
      </c>
      <c r="M5" s="16">
        <v>4.63</v>
      </c>
      <c r="N5" s="11">
        <v>4.1100000000000003</v>
      </c>
      <c r="O5" s="12">
        <v>4.55</v>
      </c>
      <c r="P5" s="11">
        <v>4.34</v>
      </c>
      <c r="Q5" s="12">
        <v>4.75</v>
      </c>
      <c r="R5" s="30">
        <v>4.78</v>
      </c>
      <c r="T5" s="54" t="s">
        <v>43</v>
      </c>
      <c r="U5" s="55">
        <v>4.6100000000000003</v>
      </c>
    </row>
    <row r="6" spans="1:21" ht="36" customHeight="1">
      <c r="A6" s="3" t="s">
        <v>2</v>
      </c>
      <c r="B6" s="41" t="s">
        <v>7</v>
      </c>
      <c r="C6" s="35">
        <v>4.6100000000000003</v>
      </c>
      <c r="D6" s="11">
        <v>4.38</v>
      </c>
      <c r="E6" s="12">
        <v>4.8</v>
      </c>
      <c r="F6" s="11">
        <v>4.6100000000000003</v>
      </c>
      <c r="G6" s="12">
        <v>4.66</v>
      </c>
      <c r="H6" s="13">
        <v>4.7</v>
      </c>
      <c r="I6" s="12">
        <v>4.71</v>
      </c>
      <c r="J6" s="11">
        <v>4.63</v>
      </c>
      <c r="K6" s="12">
        <v>4.49</v>
      </c>
      <c r="L6" s="11">
        <v>4.2699999999999996</v>
      </c>
      <c r="M6" s="16">
        <v>4.66</v>
      </c>
      <c r="N6" s="11">
        <v>4.3</v>
      </c>
      <c r="O6" s="12">
        <v>4.63</v>
      </c>
      <c r="P6" s="11">
        <v>4.45</v>
      </c>
      <c r="Q6" s="12">
        <v>7.72</v>
      </c>
      <c r="R6" s="30">
        <v>4.82</v>
      </c>
      <c r="T6" s="56" t="s">
        <v>44</v>
      </c>
      <c r="U6" s="57" t="s">
        <v>45</v>
      </c>
    </row>
    <row r="7" spans="1:21" ht="36" customHeight="1">
      <c r="A7" s="3" t="s">
        <v>3</v>
      </c>
      <c r="B7" s="41" t="s">
        <v>8</v>
      </c>
      <c r="C7" s="35">
        <v>4.5999999999999996</v>
      </c>
      <c r="D7" s="11">
        <v>4.3099999999999996</v>
      </c>
      <c r="E7" s="12">
        <v>4.72</v>
      </c>
      <c r="F7" s="11">
        <v>4.6100000000000003</v>
      </c>
      <c r="G7" s="12">
        <v>4.7300000000000004</v>
      </c>
      <c r="H7" s="13">
        <v>4.71</v>
      </c>
      <c r="I7" s="12">
        <v>4.6399999999999997</v>
      </c>
      <c r="J7" s="11">
        <v>4.51</v>
      </c>
      <c r="K7" s="12">
        <v>4.54</v>
      </c>
      <c r="L7" s="11">
        <v>4.29</v>
      </c>
      <c r="M7" s="16">
        <v>4.72</v>
      </c>
      <c r="N7" s="11">
        <v>4.13</v>
      </c>
      <c r="O7" s="12">
        <v>4.6900000000000004</v>
      </c>
      <c r="P7" s="11">
        <v>4.1900000000000004</v>
      </c>
      <c r="Q7" s="12">
        <v>4.6900000000000004</v>
      </c>
      <c r="R7" s="30">
        <v>4.82</v>
      </c>
      <c r="T7" s="58">
        <v>5</v>
      </c>
      <c r="U7" s="53">
        <v>52</v>
      </c>
    </row>
    <row r="8" spans="1:21" ht="36" customHeight="1">
      <c r="A8" s="3" t="s">
        <v>4</v>
      </c>
      <c r="B8" s="41" t="s">
        <v>9</v>
      </c>
      <c r="C8" s="35">
        <v>4.37</v>
      </c>
      <c r="D8" s="11">
        <v>4.32</v>
      </c>
      <c r="E8" s="12">
        <v>4.46</v>
      </c>
      <c r="F8" s="11">
        <v>4.46</v>
      </c>
      <c r="G8" s="12">
        <v>4.45</v>
      </c>
      <c r="H8" s="13">
        <v>4.3499999999999996</v>
      </c>
      <c r="I8" s="12">
        <v>4.3499999999999996</v>
      </c>
      <c r="J8" s="11">
        <v>4.25</v>
      </c>
      <c r="K8" s="12">
        <v>4.3499999999999996</v>
      </c>
      <c r="L8" s="11">
        <v>4.08</v>
      </c>
      <c r="M8" s="16">
        <v>4.47</v>
      </c>
      <c r="N8" s="11">
        <v>4.12</v>
      </c>
      <c r="O8" s="12">
        <v>4.37</v>
      </c>
      <c r="P8" s="11">
        <v>4.12</v>
      </c>
      <c r="Q8" s="12">
        <v>4.46</v>
      </c>
      <c r="R8" s="30">
        <v>4.79</v>
      </c>
      <c r="T8" s="59" t="s">
        <v>46</v>
      </c>
      <c r="U8" s="53">
        <v>666</v>
      </c>
    </row>
    <row r="9" spans="1:21" ht="36" customHeight="1">
      <c r="A9" s="3" t="s">
        <v>10</v>
      </c>
      <c r="B9" s="41" t="s">
        <v>11</v>
      </c>
      <c r="C9" s="35">
        <v>4.37</v>
      </c>
      <c r="D9" s="11">
        <v>4.17</v>
      </c>
      <c r="E9" s="12">
        <v>4.42</v>
      </c>
      <c r="F9" s="11">
        <v>4.4400000000000004</v>
      </c>
      <c r="G9" s="12">
        <v>4.5</v>
      </c>
      <c r="H9" s="13">
        <v>4.41</v>
      </c>
      <c r="I9" s="12">
        <v>4.4000000000000004</v>
      </c>
      <c r="J9" s="11">
        <v>4.28</v>
      </c>
      <c r="K9" s="12">
        <v>4.34</v>
      </c>
      <c r="L9" s="11">
        <v>3.92</v>
      </c>
      <c r="M9" s="16">
        <v>4.46</v>
      </c>
      <c r="N9" s="11">
        <v>3.96</v>
      </c>
      <c r="O9" s="12">
        <v>4.43</v>
      </c>
      <c r="P9" s="11">
        <v>4.08</v>
      </c>
      <c r="Q9" s="12">
        <v>4.47</v>
      </c>
      <c r="R9" s="30">
        <v>4.66</v>
      </c>
      <c r="T9" s="59" t="s">
        <v>47</v>
      </c>
      <c r="U9" s="53">
        <v>757</v>
      </c>
    </row>
    <row r="10" spans="1:21" ht="36" customHeight="1">
      <c r="A10" s="3" t="s">
        <v>12</v>
      </c>
      <c r="B10" s="41" t="s">
        <v>13</v>
      </c>
      <c r="C10" s="35">
        <v>4.5999999999999996</v>
      </c>
      <c r="D10" s="11">
        <v>4.5</v>
      </c>
      <c r="E10" s="12">
        <v>4.66</v>
      </c>
      <c r="F10" s="11">
        <v>4.6399999999999997</v>
      </c>
      <c r="G10" s="12">
        <v>4.68</v>
      </c>
      <c r="H10" s="13">
        <v>4.66</v>
      </c>
      <c r="I10" s="12">
        <v>4.67</v>
      </c>
      <c r="J10" s="11">
        <v>4.5599999999999996</v>
      </c>
      <c r="K10" s="12">
        <v>4.55</v>
      </c>
      <c r="L10" s="11">
        <v>4.24</v>
      </c>
      <c r="M10" s="16">
        <v>4.66</v>
      </c>
      <c r="N10" s="11">
        <v>4.24</v>
      </c>
      <c r="O10" s="12">
        <v>4.68</v>
      </c>
      <c r="P10" s="11">
        <v>4.4000000000000004</v>
      </c>
      <c r="Q10" s="12">
        <v>4.6900000000000004</v>
      </c>
      <c r="R10" s="30">
        <v>4.7300000000000004</v>
      </c>
      <c r="T10" s="59" t="s">
        <v>48</v>
      </c>
      <c r="U10" s="53">
        <v>670</v>
      </c>
    </row>
    <row r="11" spans="1:21" ht="36" customHeight="1">
      <c r="A11" s="3" t="s">
        <v>14</v>
      </c>
      <c r="B11" s="41" t="s">
        <v>15</v>
      </c>
      <c r="C11" s="35">
        <v>4.32</v>
      </c>
      <c r="D11" s="11">
        <v>4.21</v>
      </c>
      <c r="E11" s="12">
        <v>4.42</v>
      </c>
      <c r="F11" s="11">
        <v>4.4400000000000004</v>
      </c>
      <c r="G11" s="12">
        <v>4.4000000000000004</v>
      </c>
      <c r="H11" s="13">
        <v>4.3499999999999996</v>
      </c>
      <c r="I11" s="12">
        <v>4.38</v>
      </c>
      <c r="J11" s="11">
        <v>4.2300000000000004</v>
      </c>
      <c r="K11" s="12">
        <v>4.25</v>
      </c>
      <c r="L11" s="11">
        <v>3.98</v>
      </c>
      <c r="M11" s="16">
        <v>4.42</v>
      </c>
      <c r="N11" s="11">
        <v>3.97</v>
      </c>
      <c r="O11" s="12">
        <v>4.43</v>
      </c>
      <c r="P11" s="11">
        <v>4.09</v>
      </c>
      <c r="Q11" s="12">
        <v>4.41</v>
      </c>
      <c r="R11" s="30">
        <v>4.63</v>
      </c>
      <c r="T11" s="59" t="s">
        <v>49</v>
      </c>
      <c r="U11" s="53">
        <v>217</v>
      </c>
    </row>
    <row r="12" spans="1:21" ht="36" customHeight="1" thickBot="1">
      <c r="A12" s="4" t="s">
        <v>16</v>
      </c>
      <c r="B12" s="42" t="s">
        <v>17</v>
      </c>
      <c r="C12" s="36">
        <v>4.32</v>
      </c>
      <c r="D12" s="14">
        <v>4.1500000000000004</v>
      </c>
      <c r="E12" s="15">
        <v>4.3899999999999997</v>
      </c>
      <c r="F12" s="14">
        <v>4.42</v>
      </c>
      <c r="G12" s="15">
        <v>4.41</v>
      </c>
      <c r="H12" s="24">
        <v>4.3600000000000003</v>
      </c>
      <c r="I12" s="15">
        <v>4.4000000000000004</v>
      </c>
      <c r="J12" s="14">
        <v>4.21</v>
      </c>
      <c r="K12" s="15">
        <v>4.25</v>
      </c>
      <c r="L12" s="14">
        <v>3.96</v>
      </c>
      <c r="M12" s="25">
        <v>4.3899999999999997</v>
      </c>
      <c r="N12" s="14">
        <v>3.94</v>
      </c>
      <c r="O12" s="15">
        <v>4.4000000000000004</v>
      </c>
      <c r="P12" s="14">
        <v>4.09</v>
      </c>
      <c r="Q12" s="15">
        <v>4.45</v>
      </c>
      <c r="R12" s="61">
        <v>4.7</v>
      </c>
      <c r="T12" s="59" t="s">
        <v>50</v>
      </c>
      <c r="U12" s="53">
        <v>79</v>
      </c>
    </row>
    <row r="13" spans="1:21" ht="36" customHeight="1">
      <c r="A13" s="5"/>
      <c r="B13" s="43" t="s">
        <v>29</v>
      </c>
      <c r="C13" s="37">
        <v>2478</v>
      </c>
      <c r="D13" s="26">
        <v>112</v>
      </c>
      <c r="E13" s="27">
        <v>135</v>
      </c>
      <c r="F13" s="26">
        <v>82</v>
      </c>
      <c r="G13" s="27">
        <v>481</v>
      </c>
      <c r="H13" s="26">
        <v>147</v>
      </c>
      <c r="I13" s="27">
        <v>424</v>
      </c>
      <c r="J13" s="26">
        <v>129</v>
      </c>
      <c r="K13" s="27">
        <v>322</v>
      </c>
      <c r="L13" s="26">
        <v>76</v>
      </c>
      <c r="M13" s="28">
        <v>185</v>
      </c>
      <c r="N13" s="26">
        <v>165</v>
      </c>
      <c r="O13" s="27">
        <v>43</v>
      </c>
      <c r="P13" s="26">
        <v>15</v>
      </c>
      <c r="Q13" s="27">
        <v>97</v>
      </c>
      <c r="R13" s="31">
        <v>65</v>
      </c>
      <c r="T13" s="59" t="s">
        <v>51</v>
      </c>
      <c r="U13" s="53">
        <v>36</v>
      </c>
    </row>
    <row r="14" spans="1:21" ht="36" customHeight="1" thickBot="1">
      <c r="A14" s="3"/>
      <c r="B14" s="44" t="s">
        <v>18</v>
      </c>
      <c r="C14" s="38">
        <v>44892</v>
      </c>
      <c r="D14" s="46">
        <v>925</v>
      </c>
      <c r="E14" s="47">
        <v>3364</v>
      </c>
      <c r="F14" s="46">
        <v>1606</v>
      </c>
      <c r="G14" s="47">
        <v>7976</v>
      </c>
      <c r="H14" s="46">
        <v>1803</v>
      </c>
      <c r="I14" s="47">
        <v>4547</v>
      </c>
      <c r="J14" s="46">
        <v>2486</v>
      </c>
      <c r="K14" s="47">
        <v>8579</v>
      </c>
      <c r="L14" s="46">
        <v>2851</v>
      </c>
      <c r="M14" s="48">
        <v>5170</v>
      </c>
      <c r="N14" s="46">
        <v>1853</v>
      </c>
      <c r="O14" s="47">
        <v>664</v>
      </c>
      <c r="P14" s="46">
        <v>603</v>
      </c>
      <c r="Q14" s="47">
        <v>1757</v>
      </c>
      <c r="R14" s="49">
        <v>708</v>
      </c>
      <c r="T14" s="54" t="s">
        <v>52</v>
      </c>
      <c r="U14" s="55">
        <v>1</v>
      </c>
    </row>
    <row r="15" spans="1:21" ht="15.75" thickBot="1">
      <c r="A15" s="6"/>
      <c r="B15" s="45" t="s">
        <v>30</v>
      </c>
      <c r="C15" s="17">
        <f>C14/C13</f>
        <v>18.116222760290558</v>
      </c>
      <c r="D15" s="7">
        <f>D14/D13</f>
        <v>8.2589285714285712</v>
      </c>
      <c r="E15" s="2">
        <f t="shared" ref="E15:R15" si="0">E14/E13</f>
        <v>24.918518518518518</v>
      </c>
      <c r="F15" s="1">
        <f t="shared" si="0"/>
        <v>19.585365853658537</v>
      </c>
      <c r="G15" s="2">
        <f t="shared" si="0"/>
        <v>16.582120582120581</v>
      </c>
      <c r="H15" s="1">
        <f t="shared" si="0"/>
        <v>12.26530612244898</v>
      </c>
      <c r="I15" s="2">
        <f t="shared" si="0"/>
        <v>10.724056603773585</v>
      </c>
      <c r="J15" s="1">
        <f t="shared" si="0"/>
        <v>19.271317829457363</v>
      </c>
      <c r="K15" s="2">
        <f t="shared" si="0"/>
        <v>26.642857142857142</v>
      </c>
      <c r="L15" s="1">
        <f t="shared" si="0"/>
        <v>37.513157894736842</v>
      </c>
      <c r="M15" s="2">
        <f t="shared" si="0"/>
        <v>27.945945945945947</v>
      </c>
      <c r="N15" s="1">
        <f t="shared" si="0"/>
        <v>11.23030303030303</v>
      </c>
      <c r="O15" s="2">
        <f t="shared" si="0"/>
        <v>15.44186046511628</v>
      </c>
      <c r="P15" s="1">
        <f t="shared" si="0"/>
        <v>40.200000000000003</v>
      </c>
      <c r="Q15" s="2">
        <f t="shared" si="0"/>
        <v>18.11340206185567</v>
      </c>
      <c r="R15" s="32">
        <f t="shared" si="0"/>
        <v>10.892307692307693</v>
      </c>
    </row>
    <row r="16" spans="1:21">
      <c r="A16" s="10" t="s">
        <v>32</v>
      </c>
    </row>
  </sheetData>
  <mergeCells count="18">
    <mergeCell ref="P1:P2"/>
    <mergeCell ref="Q1:Q2"/>
    <mergeCell ref="T1:U2"/>
    <mergeCell ref="A1:B2"/>
    <mergeCell ref="D1:D2"/>
    <mergeCell ref="E1:E2"/>
    <mergeCell ref="C1:C2"/>
    <mergeCell ref="K1:K2"/>
    <mergeCell ref="F1:F2"/>
    <mergeCell ref="G1:G2"/>
    <mergeCell ref="H1:H2"/>
    <mergeCell ref="I1:I2"/>
    <mergeCell ref="J1:J2"/>
    <mergeCell ref="M1:M2"/>
    <mergeCell ref="O1:O2"/>
    <mergeCell ref="R1:R2"/>
    <mergeCell ref="L1:L2"/>
    <mergeCell ref="N1:N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WYNIKI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Przemysław Grzonka</cp:lastModifiedBy>
  <cp:lastPrinted>2016-10-25T09:21:49Z</cp:lastPrinted>
  <dcterms:created xsi:type="dcterms:W3CDTF">2015-10-07T13:01:13Z</dcterms:created>
  <dcterms:modified xsi:type="dcterms:W3CDTF">2016-10-25T09:58:18Z</dcterms:modified>
</cp:coreProperties>
</file>