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bookViews>
    <workbookView xWindow="156" yWindow="588" windowWidth="22692" windowHeight="10428"/>
  </bookViews>
  <sheets>
    <sheet name="WYNIKI" sheetId="2" r:id="rId1"/>
  </sheets>
  <definedNames>
    <definedName name="__bookmark_1">#REF!</definedName>
    <definedName name="__bookmark_2">WYNIKI!$A$3:$C$5</definedName>
    <definedName name="__bookmark_3">#REF!</definedName>
  </definedNames>
  <calcPr calcId="145621"/>
</workbook>
</file>

<file path=xl/calcChain.xml><?xml version="1.0" encoding="utf-8"?>
<calcChain xmlns="http://schemas.openxmlformats.org/spreadsheetml/2006/main">
  <c r="C7" i="2" l="1"/>
  <c r="C6" i="2"/>
  <c r="C8" i="2" l="1"/>
  <c r="E8" i="2"/>
  <c r="F8" i="2"/>
  <c r="G8" i="2"/>
  <c r="H8" i="2"/>
  <c r="I8" i="2"/>
  <c r="J8" i="2"/>
  <c r="K8" i="2"/>
  <c r="L8" i="2"/>
  <c r="M8" i="2"/>
  <c r="D8" i="2"/>
</calcChain>
</file>

<file path=xl/sharedStrings.xml><?xml version="1.0" encoding="utf-8"?>
<sst xmlns="http://schemas.openxmlformats.org/spreadsheetml/2006/main" count="33" uniqueCount="33">
  <si>
    <t>pytania</t>
  </si>
  <si>
    <t>* średnia ze średnich wyników poszczególnych pytań</t>
  </si>
  <si>
    <t>** średnia ze średnich ogólnych poszczególnych pracowników</t>
  </si>
  <si>
    <t>Średnia Jednostki</t>
  </si>
  <si>
    <t>UŚ</t>
  </si>
  <si>
    <t>WNS</t>
  </si>
  <si>
    <t>WPiA</t>
  </si>
  <si>
    <t>WTL</t>
  </si>
  <si>
    <t>Liczba ankietowanych osobozajęć</t>
  </si>
  <si>
    <t>4,8-4,99</t>
  </si>
  <si>
    <t>4,5-4,79</t>
  </si>
  <si>
    <t>4-4,49</t>
  </si>
  <si>
    <t>3,5-3,99</t>
  </si>
  <si>
    <t>3,0-3,49</t>
  </si>
  <si>
    <t>2-2,99</t>
  </si>
  <si>
    <t>1-1,99</t>
  </si>
  <si>
    <t>Średnio kwestionariuszy w ramach osobozajęć</t>
  </si>
  <si>
    <t>średnia</t>
  </si>
  <si>
    <t>mediana</t>
  </si>
  <si>
    <t>odchylenie standardowe</t>
  </si>
  <si>
    <t>SPNJO</t>
  </si>
  <si>
    <t>Przedział 
średnich</t>
  </si>
  <si>
    <t>Liczba 
ocen</t>
  </si>
  <si>
    <t>WH</t>
  </si>
  <si>
    <t>WNP</t>
  </si>
  <si>
    <t>WNST</t>
  </si>
  <si>
    <t>WSNE</t>
  </si>
  <si>
    <t>SF</t>
  </si>
  <si>
    <t>CWFiS</t>
  </si>
  <si>
    <t>Liczba wypełnionych kwestionariuszy</t>
  </si>
  <si>
    <t xml:space="preserve">Wyniki ankiety oceny pracy nauczyciela akademickiego - 2019/2020 </t>
  </si>
  <si>
    <t>Ankietyzaję w semestrze zimowym przperowadzono tradycyjnie za pmocą ankiet papierowych, w semestrze letnim za pomocą ankiety elektronicznej</t>
  </si>
  <si>
    <t>Uszczegółowione wyniki dla Uniwersytetu 2019-2020 semestr zimowy i letni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</si>
</sst>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indexed="8"/>
      <name val="Calibri"/>
      <family val="2"/>
      <scheme val="minor"/>
    </font>
    <font>
      <b/>
      <sz val="10"/>
      <color rgb="FF000000"/>
      <name val="Liberation Sans"/>
    </font>
    <font>
      <sz val="12"/>
      <color rgb="FF000000"/>
      <name val="Liberation Sans"/>
    </font>
    <font>
      <i/>
      <sz val="10"/>
      <color rgb="FF000000"/>
      <name val="Liberation Sans"/>
    </font>
    <font>
      <b/>
      <sz val="11"/>
      <color indexed="8"/>
      <name val="Calibri"/>
      <family val="2"/>
      <charset val="238"/>
      <scheme val="minor"/>
    </font>
    <font>
      <sz val="10"/>
      <color rgb="FF000000"/>
      <name val="Liberation Sans"/>
      <charset val="238"/>
    </font>
    <font>
      <b/>
      <sz val="10"/>
      <color rgb="FF000000"/>
      <name val="Liberation Sans"/>
      <charset val="238"/>
    </font>
    <font>
      <b/>
      <sz val="10"/>
      <color theme="0"/>
      <name val="Liberation Sans"/>
    </font>
    <font>
      <sz val="12"/>
      <color indexed="8"/>
      <name val="Calibri"/>
      <family val="2"/>
      <charset val="238"/>
      <scheme val="minor"/>
    </font>
    <font>
      <b/>
      <sz val="10"/>
      <color theme="0"/>
      <name val="Liberation Sans"/>
      <charset val="238"/>
    </font>
    <font>
      <b/>
      <sz val="16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3E3F1"/>
      </patternFill>
    </fill>
    <fill>
      <patternFill patternType="solid">
        <fgColor rgb="FFDDD9C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" fontId="0" fillId="0" borderId="0" xfId="0" applyNumberFormat="1"/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2" fontId="9" fillId="5" borderId="11" xfId="0" applyNumberFormat="1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" fontId="9" fillId="5" borderId="11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9" fillId="5" borderId="21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2" fontId="9" fillId="5" borderId="15" xfId="0" applyNumberFormat="1" applyFont="1" applyFill="1" applyBorder="1" applyAlignment="1">
      <alignment horizontal="center" vertical="center" wrapText="1"/>
    </xf>
    <xf numFmtId="2" fontId="9" fillId="5" borderId="16" xfId="0" applyNumberFormat="1" applyFont="1" applyFill="1" applyBorder="1" applyAlignment="1">
      <alignment horizontal="center" vertical="center" wrapText="1"/>
    </xf>
    <xf numFmtId="2" fontId="9" fillId="5" borderId="17" xfId="0" applyNumberFormat="1" applyFont="1" applyFill="1" applyBorder="1" applyAlignment="1">
      <alignment horizontal="center" vertical="center" wrapText="1"/>
    </xf>
    <xf numFmtId="2" fontId="9" fillId="5" borderId="1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15"/>
  <sheetViews>
    <sheetView tabSelected="1" zoomScaleNormal="100" workbookViewId="0">
      <selection activeCell="B14" sqref="B14"/>
    </sheetView>
  </sheetViews>
  <sheetFormatPr defaultRowHeight="14.4"/>
  <cols>
    <col min="1" max="1" width="5.44140625" customWidth="1"/>
    <col min="2" max="2" width="68.5546875" customWidth="1"/>
    <col min="3" max="3" width="8.109375" customWidth="1"/>
    <col min="13" max="13" width="8.88671875" customWidth="1"/>
    <col min="14" max="14" width="3.109375" customWidth="1"/>
    <col min="15" max="15" width="14" customWidth="1"/>
    <col min="16" max="16" width="11.33203125" customWidth="1"/>
  </cols>
  <sheetData>
    <row r="1" spans="1:17" ht="35.25" customHeight="1" thickBot="1">
      <c r="B1" s="31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ht="35.25" customHeight="1">
      <c r="B2" s="33" t="s">
        <v>31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34" t="s">
        <v>32</v>
      </c>
      <c r="P2" s="35"/>
    </row>
    <row r="3" spans="1:17" ht="17.25" customHeight="1" thickBot="1">
      <c r="A3" s="40" t="s">
        <v>0</v>
      </c>
      <c r="B3" s="41"/>
      <c r="C3" s="42" t="s">
        <v>4</v>
      </c>
      <c r="D3" s="43" t="s">
        <v>23</v>
      </c>
      <c r="E3" s="44" t="s">
        <v>24</v>
      </c>
      <c r="F3" s="43" t="s">
        <v>5</v>
      </c>
      <c r="G3" s="44" t="s">
        <v>25</v>
      </c>
      <c r="H3" s="45" t="s">
        <v>6</v>
      </c>
      <c r="I3" s="44" t="s">
        <v>26</v>
      </c>
      <c r="J3" s="43" t="s">
        <v>7</v>
      </c>
      <c r="K3" s="44" t="s">
        <v>27</v>
      </c>
      <c r="L3" s="43" t="s">
        <v>20</v>
      </c>
      <c r="M3" s="44" t="s">
        <v>28</v>
      </c>
      <c r="O3" s="36"/>
      <c r="P3" s="37"/>
    </row>
    <row r="4" spans="1:17" ht="18.75" customHeight="1">
      <c r="A4" s="46"/>
      <c r="B4" s="47"/>
      <c r="C4" s="42"/>
      <c r="D4" s="43"/>
      <c r="E4" s="44"/>
      <c r="F4" s="43"/>
      <c r="G4" s="44"/>
      <c r="H4" s="30"/>
      <c r="I4" s="44"/>
      <c r="J4" s="43"/>
      <c r="K4" s="44"/>
      <c r="L4" s="43"/>
      <c r="M4" s="44"/>
      <c r="O4" s="8" t="s">
        <v>17</v>
      </c>
      <c r="P4" s="24">
        <v>4.53</v>
      </c>
    </row>
    <row r="5" spans="1:17" ht="36" customHeight="1" thickBot="1">
      <c r="A5" s="38"/>
      <c r="B5" s="39" t="s">
        <v>3</v>
      </c>
      <c r="C5" s="11">
        <v>4.53</v>
      </c>
      <c r="D5" s="4">
        <v>4.55</v>
      </c>
      <c r="E5" s="5">
        <v>4.5</v>
      </c>
      <c r="F5" s="4">
        <v>4.5599999999999996</v>
      </c>
      <c r="G5" s="5">
        <v>4.5</v>
      </c>
      <c r="H5" s="4">
        <v>4.59</v>
      </c>
      <c r="I5" s="5">
        <v>4.66</v>
      </c>
      <c r="J5" s="4">
        <v>4.55</v>
      </c>
      <c r="K5" s="5">
        <v>4.08</v>
      </c>
      <c r="L5" s="4">
        <v>4.59</v>
      </c>
      <c r="M5" s="5">
        <v>4.67</v>
      </c>
      <c r="O5" s="10" t="s">
        <v>19</v>
      </c>
      <c r="P5" s="9">
        <v>0.54</v>
      </c>
      <c r="Q5" s="3"/>
    </row>
    <row r="6" spans="1:17" ht="36" customHeight="1" thickBot="1">
      <c r="A6" s="1"/>
      <c r="B6" s="22" t="s">
        <v>8</v>
      </c>
      <c r="C6" s="19">
        <f>D6+E6+F6+G6+H6+I6+J6+K6+L6+M6</f>
        <v>2582</v>
      </c>
      <c r="D6" s="20">
        <v>765</v>
      </c>
      <c r="E6" s="21">
        <v>348</v>
      </c>
      <c r="F6" s="20">
        <v>395</v>
      </c>
      <c r="G6" s="21">
        <v>474</v>
      </c>
      <c r="H6" s="20">
        <v>227</v>
      </c>
      <c r="I6" s="21">
        <v>186</v>
      </c>
      <c r="J6" s="20">
        <v>9</v>
      </c>
      <c r="K6" s="21">
        <v>29</v>
      </c>
      <c r="L6" s="20">
        <v>85</v>
      </c>
      <c r="M6" s="21">
        <v>64</v>
      </c>
      <c r="O6" s="8" t="s">
        <v>18</v>
      </c>
      <c r="P6" s="9">
        <v>4.7</v>
      </c>
      <c r="Q6" s="3"/>
    </row>
    <row r="7" spans="1:17" ht="36" customHeight="1" thickBot="1">
      <c r="A7" s="1"/>
      <c r="B7" s="23" t="s">
        <v>29</v>
      </c>
      <c r="C7" s="16">
        <f>D7+E7+F7+G7+H7+I7+J7+K7+L7+M7</f>
        <v>36444</v>
      </c>
      <c r="D7" s="17">
        <v>10117</v>
      </c>
      <c r="E7" s="18">
        <v>3364</v>
      </c>
      <c r="F7" s="17">
        <v>8575</v>
      </c>
      <c r="G7" s="18">
        <v>4570</v>
      </c>
      <c r="H7" s="17">
        <v>5527</v>
      </c>
      <c r="I7" s="18">
        <v>1379</v>
      </c>
      <c r="J7" s="17">
        <v>142</v>
      </c>
      <c r="K7" s="18">
        <v>160</v>
      </c>
      <c r="L7" s="17">
        <v>1419</v>
      </c>
      <c r="M7" s="18">
        <v>1191</v>
      </c>
      <c r="O7" s="13" t="s">
        <v>21</v>
      </c>
      <c r="P7" s="26" t="s">
        <v>22</v>
      </c>
    </row>
    <row r="8" spans="1:17" ht="15" thickBot="1">
      <c r="A8" s="6"/>
      <c r="B8" s="12" t="s">
        <v>16</v>
      </c>
      <c r="C8" s="13">
        <f>C7/C6</f>
        <v>14.114639814097599</v>
      </c>
      <c r="D8" s="14">
        <f>D7/D6</f>
        <v>13.224836601307189</v>
      </c>
      <c r="E8" s="15">
        <f t="shared" ref="E8:M8" si="0">E7/E6</f>
        <v>9.6666666666666661</v>
      </c>
      <c r="F8" s="14">
        <f t="shared" si="0"/>
        <v>21.708860759493671</v>
      </c>
      <c r="G8" s="15">
        <f t="shared" si="0"/>
        <v>9.6413502109704634</v>
      </c>
      <c r="H8" s="14">
        <f t="shared" si="0"/>
        <v>24.348017621145374</v>
      </c>
      <c r="I8" s="15">
        <f t="shared" si="0"/>
        <v>7.413978494623656</v>
      </c>
      <c r="J8" s="14">
        <f t="shared" si="0"/>
        <v>15.777777777777779</v>
      </c>
      <c r="K8" s="15">
        <f t="shared" si="0"/>
        <v>5.5172413793103452</v>
      </c>
      <c r="L8" s="14">
        <f t="shared" si="0"/>
        <v>16.694117647058825</v>
      </c>
      <c r="M8" s="15">
        <f t="shared" si="0"/>
        <v>18.609375</v>
      </c>
      <c r="O8" s="25">
        <v>5</v>
      </c>
      <c r="P8" s="27">
        <v>241</v>
      </c>
    </row>
    <row r="9" spans="1:17" ht="15" thickBot="1">
      <c r="B9" s="2" t="s">
        <v>1</v>
      </c>
      <c r="O9" s="25" t="s">
        <v>9</v>
      </c>
      <c r="P9" s="28">
        <v>764</v>
      </c>
    </row>
    <row r="10" spans="1:17" ht="15" thickBot="1">
      <c r="B10" s="2" t="s">
        <v>2</v>
      </c>
      <c r="O10" s="25" t="s">
        <v>10</v>
      </c>
      <c r="P10" s="28">
        <v>766</v>
      </c>
    </row>
    <row r="11" spans="1:17" ht="15" thickBot="1">
      <c r="D11" s="7"/>
      <c r="F11" s="7"/>
      <c r="O11" s="25" t="s">
        <v>11</v>
      </c>
      <c r="P11" s="28">
        <v>498</v>
      </c>
    </row>
    <row r="12" spans="1:17" ht="15" thickBot="1">
      <c r="D12" s="7"/>
      <c r="E12" s="7"/>
      <c r="F12" s="7"/>
      <c r="O12" s="25" t="s">
        <v>12</v>
      </c>
      <c r="P12" s="28">
        <v>178</v>
      </c>
    </row>
    <row r="13" spans="1:17" ht="14.4" customHeight="1" thickBot="1">
      <c r="E13" s="7"/>
      <c r="F13" s="7"/>
      <c r="I13" s="7"/>
      <c r="O13" s="25" t="s">
        <v>13</v>
      </c>
      <c r="P13" s="28">
        <v>78</v>
      </c>
    </row>
    <row r="14" spans="1:17" ht="15" thickBot="1">
      <c r="E14" s="7"/>
      <c r="O14" s="25" t="s">
        <v>14</v>
      </c>
      <c r="P14" s="28">
        <v>48</v>
      </c>
    </row>
    <row r="15" spans="1:17">
      <c r="O15" s="25" t="s">
        <v>15</v>
      </c>
      <c r="P15" s="29">
        <v>15</v>
      </c>
    </row>
  </sheetData>
  <mergeCells count="15">
    <mergeCell ref="O2:P3"/>
    <mergeCell ref="K3:K4"/>
    <mergeCell ref="L3:L4"/>
    <mergeCell ref="M3:M4"/>
    <mergeCell ref="B1:M1"/>
    <mergeCell ref="G3:G4"/>
    <mergeCell ref="H3:H4"/>
    <mergeCell ref="I3:I4"/>
    <mergeCell ref="J3:J4"/>
    <mergeCell ref="A3:B4"/>
    <mergeCell ref="C3:C4"/>
    <mergeCell ref="D3:D4"/>
    <mergeCell ref="E3:E4"/>
    <mergeCell ref="F3:F4"/>
    <mergeCell ref="B2:M2"/>
  </mergeCells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WYNIKI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 Sikora</cp:lastModifiedBy>
  <dcterms:created xsi:type="dcterms:W3CDTF">2015-10-07T13:01:13Z</dcterms:created>
  <dcterms:modified xsi:type="dcterms:W3CDTF">2022-01-14T10:12:27Z</dcterms:modified>
</cp:coreProperties>
</file>